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<sst xmlns="http://schemas.openxmlformats.org/spreadsheetml/2006/main" xmlns:r="http://schemas.openxmlformats.org/officeDocument/2006/relationships" count="98" uniqueCount="98">
  <si>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</si>
  <si>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二本松</t>
  </si>
  <si>
    <t>藤島</t>
  </si>
  <si>
    <t>上原々北</t>
  </si>
  <si>
    <t>羽犬塚</t>
  </si>
  <si>
    <t>筑後市行政区別人口・世帯数</t>
  </si>
  <si>
    <t>上原々南</t>
  </si>
  <si>
    <t>筑後校区</t>
  </si>
  <si>
    <t>水田上</t>
  </si>
  <si>
    <t>徳久</t>
  </si>
  <si>
    <t>世帯数</t>
  </si>
  <si>
    <t>行政区</t>
  </si>
  <si>
    <t>井田下</t>
  </si>
  <si>
    <t>和泉東</t>
  </si>
  <si>
    <t>長浜</t>
  </si>
  <si>
    <t>女</t>
  </si>
  <si>
    <t>（市民課：住民基本台帳より）</t>
  </si>
  <si>
    <t>西牟田校区</t>
  </si>
  <si>
    <t>男</t>
  </si>
  <si>
    <t>計</t>
  </si>
  <si>
    <t>水洗校区</t>
  </si>
  <si>
    <t>欠塚</t>
  </si>
  <si>
    <t>折地</t>
  </si>
  <si>
    <t>上町</t>
  </si>
  <si>
    <t>尾島</t>
  </si>
  <si>
    <t>島田</t>
  </si>
  <si>
    <t>山ノ井東</t>
  </si>
  <si>
    <t>中折地</t>
  </si>
  <si>
    <t>船小屋</t>
  </si>
  <si>
    <t>志</t>
  </si>
  <si>
    <t>蔵数</t>
  </si>
  <si>
    <t>山ノ井中</t>
  </si>
  <si>
    <t>津島東</t>
  </si>
  <si>
    <t>西原西</t>
  </si>
  <si>
    <t>津島西</t>
  </si>
  <si>
    <t>羽犬塚校区</t>
  </si>
  <si>
    <t>久富東</t>
  </si>
  <si>
    <t>一条</t>
  </si>
  <si>
    <t>停車場</t>
  </si>
  <si>
    <t>上富久</t>
  </si>
  <si>
    <t>下妻校区</t>
  </si>
  <si>
    <t>筑後北校区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</si>
  <si>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</si>
  <si>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</si>
  <si>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</si>
  <si>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</si>
  <si>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</si>
  <si>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</si>
  <si>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</si>
  <si>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</si>
  <si>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</si>
  <si>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大和</t>
  </si>
  <si>
    <t>折地作出</t>
  </si>
  <si>
    <t>和泉西</t>
  </si>
  <si>
    <t>古島校区</t>
  </si>
  <si>
    <t>下富久</t>
  </si>
  <si>
    <t>和泉中</t>
  </si>
  <si>
    <t>前津</t>
  </si>
  <si>
    <t>古島</t>
  </si>
  <si>
    <t>井上</t>
  </si>
  <si>
    <t>赤坂</t>
  </si>
  <si>
    <t>久富</t>
  </si>
  <si>
    <t>井田上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</si>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</sst>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8" workbookViewId="0">
      <selection activeCell="N44" sqref="N44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15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15</v>
      </c>
      <c r="M3" s="14" t="s">
        <v>19</v>
      </c>
      <c r="N3" s="14" t="s">
        <v>10</v>
      </c>
    </row>
    <row r="4" spans="1:14" ht="16.899999999999999" customHeight="1">
      <c r="A4" s="5" t="s">
        <v>7</v>
      </c>
      <c r="B4" s="9">
        <v>1</v>
      </c>
      <c r="C4" s="12" t="s">
        <v>1</v>
      </c>
      <c r="D4" s="15">
        <v>537</v>
      </c>
      <c r="E4" s="15">
        <v>584</v>
      </c>
      <c r="F4" s="15">
        <v>1121</v>
      </c>
      <c r="G4" s="15">
        <v>510</v>
      </c>
      <c r="H4" s="5" t="s">
        <v>20</v>
      </c>
      <c r="I4" s="9">
        <v>41</v>
      </c>
      <c r="J4" s="12" t="s">
        <v>24</v>
      </c>
      <c r="K4" s="15">
        <v>440</v>
      </c>
      <c r="L4" s="15">
        <v>499</v>
      </c>
      <c r="M4" s="15">
        <v>939</v>
      </c>
      <c r="N4" s="15">
        <v>400</v>
      </c>
    </row>
    <row r="5" spans="1:14" ht="16.899999999999999" customHeight="1">
      <c r="A5" s="6"/>
      <c r="B5" s="9">
        <v>2</v>
      </c>
      <c r="C5" s="12" t="s">
        <v>26</v>
      </c>
      <c r="D5" s="15">
        <v>218</v>
      </c>
      <c r="E5" s="15">
        <v>263</v>
      </c>
      <c r="F5" s="15">
        <v>481</v>
      </c>
      <c r="G5" s="15">
        <v>218</v>
      </c>
      <c r="H5" s="6"/>
      <c r="I5" s="9">
        <v>42</v>
      </c>
      <c r="J5" s="12" t="s">
        <v>28</v>
      </c>
      <c r="K5" s="15">
        <v>86</v>
      </c>
      <c r="L5" s="15">
        <v>107</v>
      </c>
      <c r="M5" s="15">
        <v>193</v>
      </c>
      <c r="N5" s="15">
        <v>94</v>
      </c>
    </row>
    <row r="6" spans="1:14" ht="16.899999999999999" customHeight="1">
      <c r="A6" s="6"/>
      <c r="B6" s="9">
        <v>3</v>
      </c>
      <c r="C6" s="12" t="s">
        <v>31</v>
      </c>
      <c r="D6" s="15">
        <v>91</v>
      </c>
      <c r="E6" s="15">
        <v>91</v>
      </c>
      <c r="F6" s="15">
        <v>182</v>
      </c>
      <c r="G6" s="15">
        <v>104</v>
      </c>
      <c r="H6" s="6"/>
      <c r="I6" s="9">
        <v>43</v>
      </c>
      <c r="J6" s="12" t="s">
        <v>29</v>
      </c>
      <c r="K6" s="15">
        <v>204</v>
      </c>
      <c r="L6" s="15">
        <v>249</v>
      </c>
      <c r="M6" s="15">
        <v>453</v>
      </c>
      <c r="N6" s="15">
        <v>188</v>
      </c>
    </row>
    <row r="7" spans="1:14" ht="16.899999999999999" customHeight="1">
      <c r="A7" s="6"/>
      <c r="B7" s="9">
        <v>4</v>
      </c>
      <c r="C7" s="12" t="s">
        <v>14</v>
      </c>
      <c r="D7" s="15">
        <v>2256</v>
      </c>
      <c r="E7" s="15">
        <v>2289</v>
      </c>
      <c r="F7" s="15">
        <v>4545</v>
      </c>
      <c r="G7" s="15">
        <v>1916</v>
      </c>
      <c r="H7" s="6"/>
      <c r="I7" s="9">
        <v>44</v>
      </c>
      <c r="J7" s="12" t="s">
        <v>32</v>
      </c>
      <c r="K7" s="15">
        <v>280</v>
      </c>
      <c r="L7" s="15">
        <v>297</v>
      </c>
      <c r="M7" s="15">
        <v>577</v>
      </c>
      <c r="N7" s="15">
        <v>218</v>
      </c>
    </row>
    <row r="8" spans="1:14" ht="16.899999999999999" customHeight="1">
      <c r="A8" s="6"/>
      <c r="B8" s="9">
        <v>5</v>
      </c>
      <c r="C8" s="12" t="s">
        <v>13</v>
      </c>
      <c r="D8" s="15">
        <v>167</v>
      </c>
      <c r="E8" s="15">
        <v>183</v>
      </c>
      <c r="F8" s="15">
        <v>350</v>
      </c>
      <c r="G8" s="15">
        <v>154</v>
      </c>
      <c r="H8" s="6"/>
      <c r="I8" s="9">
        <v>45</v>
      </c>
      <c r="J8" s="12" t="s">
        <v>34</v>
      </c>
      <c r="K8" s="15">
        <v>147</v>
      </c>
      <c r="L8" s="15">
        <v>127</v>
      </c>
      <c r="M8" s="15">
        <v>274</v>
      </c>
      <c r="N8" s="15">
        <v>120</v>
      </c>
    </row>
    <row r="9" spans="1:14" ht="16.899999999999999" customHeight="1">
      <c r="A9" s="7"/>
      <c r="B9" s="10" t="s">
        <v>95</v>
      </c>
      <c r="C9" s="13"/>
      <c r="D9" s="16">
        <v>3269</v>
      </c>
      <c r="E9" s="16">
        <v>3410</v>
      </c>
      <c r="F9" s="16">
        <v>6679</v>
      </c>
      <c r="G9" s="16">
        <v>2902</v>
      </c>
      <c r="H9" s="7"/>
      <c r="I9" s="10" t="s">
        <v>95</v>
      </c>
      <c r="J9" s="13"/>
      <c r="K9" s="16">
        <v>1157</v>
      </c>
      <c r="L9" s="16">
        <v>1279</v>
      </c>
      <c r="M9" s="16">
        <v>2436</v>
      </c>
      <c r="N9" s="16">
        <v>1020</v>
      </c>
    </row>
    <row r="10" spans="1:14" ht="16.899999999999999" customHeight="1">
      <c r="A10" s="5" t="s">
        <v>35</v>
      </c>
      <c r="B10" s="9">
        <v>6</v>
      </c>
      <c r="C10" s="12" t="s">
        <v>38</v>
      </c>
      <c r="D10" s="15">
        <v>166</v>
      </c>
      <c r="E10" s="15">
        <v>189</v>
      </c>
      <c r="F10" s="15">
        <v>355</v>
      </c>
      <c r="G10" s="15">
        <v>185</v>
      </c>
      <c r="H10" s="5" t="s">
        <v>40</v>
      </c>
      <c r="I10" s="9">
        <v>46</v>
      </c>
      <c r="J10" s="12" t="s">
        <v>42</v>
      </c>
      <c r="K10" s="15">
        <v>177</v>
      </c>
      <c r="L10" s="15">
        <v>169</v>
      </c>
      <c r="M10" s="15">
        <v>346</v>
      </c>
      <c r="N10" s="15">
        <v>150</v>
      </c>
    </row>
    <row r="11" spans="1:14" ht="16.899999999999999" customHeight="1">
      <c r="A11" s="6"/>
      <c r="B11" s="9">
        <v>7</v>
      </c>
      <c r="C11" s="12" t="s">
        <v>2</v>
      </c>
      <c r="D11" s="15">
        <v>453</v>
      </c>
      <c r="E11" s="15">
        <v>547</v>
      </c>
      <c r="F11" s="15">
        <v>1000</v>
      </c>
      <c r="G11" s="15">
        <v>450</v>
      </c>
      <c r="H11" s="6"/>
      <c r="I11" s="9">
        <v>47</v>
      </c>
      <c r="J11" s="12" t="s">
        <v>45</v>
      </c>
      <c r="K11" s="15">
        <v>188</v>
      </c>
      <c r="L11" s="15">
        <v>169</v>
      </c>
      <c r="M11" s="15">
        <v>357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92</v>
      </c>
      <c r="E12" s="15">
        <v>120</v>
      </c>
      <c r="F12" s="15">
        <v>212</v>
      </c>
      <c r="G12" s="15">
        <v>107</v>
      </c>
      <c r="H12" s="6"/>
      <c r="I12" s="9">
        <v>48</v>
      </c>
      <c r="J12" s="12" t="s">
        <v>0</v>
      </c>
      <c r="K12" s="15">
        <v>30</v>
      </c>
      <c r="L12" s="15">
        <v>35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9</v>
      </c>
      <c r="D13" s="15">
        <v>708</v>
      </c>
      <c r="E13" s="15">
        <v>802</v>
      </c>
      <c r="F13" s="15">
        <v>1510</v>
      </c>
      <c r="G13" s="15">
        <v>634</v>
      </c>
      <c r="H13" s="6"/>
      <c r="I13" s="9">
        <v>49</v>
      </c>
      <c r="J13" s="12" t="s">
        <v>47</v>
      </c>
      <c r="K13" s="15">
        <v>106</v>
      </c>
      <c r="L13" s="15">
        <v>126</v>
      </c>
      <c r="M13" s="15">
        <v>232</v>
      </c>
      <c r="N13" s="15">
        <v>85</v>
      </c>
    </row>
    <row r="14" spans="1:14" ht="16.899999999999999" customHeight="1">
      <c r="A14" s="6"/>
      <c r="B14" s="9">
        <v>10</v>
      </c>
      <c r="C14" s="12" t="s">
        <v>4</v>
      </c>
      <c r="D14" s="15">
        <v>427</v>
      </c>
      <c r="E14" s="15">
        <v>494</v>
      </c>
      <c r="F14" s="15">
        <v>921</v>
      </c>
      <c r="G14" s="15">
        <v>395</v>
      </c>
      <c r="H14" s="6"/>
      <c r="I14" s="9">
        <v>50</v>
      </c>
      <c r="J14" s="12" t="s">
        <v>48</v>
      </c>
      <c r="K14" s="15">
        <v>128</v>
      </c>
      <c r="L14" s="15">
        <v>147</v>
      </c>
      <c r="M14" s="15">
        <v>275</v>
      </c>
      <c r="N14" s="15">
        <v>112</v>
      </c>
    </row>
    <row r="15" spans="1:14" ht="16.899999999999999" customHeight="1">
      <c r="A15" s="6"/>
      <c r="B15" s="9">
        <v>11</v>
      </c>
      <c r="C15" s="12" t="s">
        <v>23</v>
      </c>
      <c r="D15" s="15">
        <v>413</v>
      </c>
      <c r="E15" s="15">
        <v>418</v>
      </c>
      <c r="F15" s="15">
        <v>831</v>
      </c>
      <c r="G15" s="15">
        <v>355</v>
      </c>
      <c r="H15" s="6"/>
      <c r="I15" s="9">
        <v>51</v>
      </c>
      <c r="J15" s="12" t="s">
        <v>50</v>
      </c>
      <c r="K15" s="15">
        <v>68</v>
      </c>
      <c r="L15" s="15">
        <v>77</v>
      </c>
      <c r="M15" s="15">
        <v>145</v>
      </c>
      <c r="N15" s="15">
        <v>59</v>
      </c>
    </row>
    <row r="16" spans="1:14" ht="16.899999999999999" customHeight="1">
      <c r="A16" s="6"/>
      <c r="B16" s="9">
        <v>12</v>
      </c>
      <c r="C16" s="12" t="s">
        <v>6</v>
      </c>
      <c r="D16" s="15">
        <v>443</v>
      </c>
      <c r="E16" s="15">
        <v>535</v>
      </c>
      <c r="F16" s="15">
        <v>978</v>
      </c>
      <c r="G16" s="15">
        <v>465</v>
      </c>
      <c r="H16" s="6"/>
      <c r="I16" s="9">
        <v>52</v>
      </c>
      <c r="J16" s="12" t="s">
        <v>27</v>
      </c>
      <c r="K16" s="15">
        <v>36</v>
      </c>
      <c r="L16" s="15">
        <v>45</v>
      </c>
      <c r="M16" s="15">
        <v>81</v>
      </c>
      <c r="N16" s="15">
        <v>36</v>
      </c>
    </row>
    <row r="17" spans="1:14" ht="16.899999999999999" customHeight="1">
      <c r="A17" s="6"/>
      <c r="B17" s="9">
        <v>13</v>
      </c>
      <c r="C17" s="12" t="s">
        <v>3</v>
      </c>
      <c r="D17" s="15">
        <v>858</v>
      </c>
      <c r="E17" s="15">
        <v>902</v>
      </c>
      <c r="F17" s="15">
        <v>1760</v>
      </c>
      <c r="G17" s="15">
        <v>832</v>
      </c>
      <c r="H17" s="7"/>
      <c r="I17" s="10" t="s">
        <v>95</v>
      </c>
      <c r="J17" s="13"/>
      <c r="K17" s="16">
        <v>733</v>
      </c>
      <c r="L17" s="16">
        <v>768</v>
      </c>
      <c r="M17" s="16">
        <v>1501</v>
      </c>
      <c r="N17" s="16">
        <v>604</v>
      </c>
    </row>
    <row r="18" spans="1:14" ht="16.899999999999999" customHeight="1">
      <c r="A18" s="6"/>
      <c r="B18" s="9">
        <v>14</v>
      </c>
      <c r="C18" s="12" t="s">
        <v>53</v>
      </c>
      <c r="D18" s="15">
        <v>296</v>
      </c>
      <c r="E18" s="15">
        <v>310</v>
      </c>
      <c r="F18" s="15">
        <v>606</v>
      </c>
      <c r="G18" s="15">
        <v>259</v>
      </c>
      <c r="H18" s="5" t="s">
        <v>54</v>
      </c>
      <c r="I18" s="9">
        <v>53</v>
      </c>
      <c r="J18" s="12" t="s">
        <v>22</v>
      </c>
      <c r="K18" s="15">
        <v>76</v>
      </c>
      <c r="L18" s="15">
        <v>91</v>
      </c>
      <c r="M18" s="15">
        <v>167</v>
      </c>
      <c r="N18" s="15">
        <v>73</v>
      </c>
    </row>
    <row r="19" spans="1:14" ht="16.899999999999999" customHeight="1">
      <c r="A19" s="6"/>
      <c r="B19" s="9">
        <v>15</v>
      </c>
      <c r="C19" s="12" t="s">
        <v>56</v>
      </c>
      <c r="D19" s="15">
        <v>204</v>
      </c>
      <c r="E19" s="15">
        <v>212</v>
      </c>
      <c r="F19" s="15">
        <v>416</v>
      </c>
      <c r="G19" s="15">
        <v>191</v>
      </c>
      <c r="H19" s="6"/>
      <c r="I19" s="9">
        <v>54</v>
      </c>
      <c r="J19" s="12" t="s">
        <v>52</v>
      </c>
      <c r="K19" s="15">
        <v>41</v>
      </c>
      <c r="L19" s="15">
        <v>51</v>
      </c>
      <c r="M19" s="15">
        <v>92</v>
      </c>
      <c r="N19" s="15">
        <v>33</v>
      </c>
    </row>
    <row r="20" spans="1:14" ht="16.899999999999999" customHeight="1">
      <c r="A20" s="6"/>
      <c r="B20" s="9">
        <v>16</v>
      </c>
      <c r="C20" s="12" t="s">
        <v>57</v>
      </c>
      <c r="D20" s="15">
        <v>970</v>
      </c>
      <c r="E20" s="15">
        <v>981</v>
      </c>
      <c r="F20" s="15">
        <v>1951</v>
      </c>
      <c r="G20" s="15">
        <v>788</v>
      </c>
      <c r="H20" s="6"/>
      <c r="I20" s="9">
        <v>55</v>
      </c>
      <c r="J20" s="12" t="s">
        <v>58</v>
      </c>
      <c r="K20" s="15">
        <v>69</v>
      </c>
      <c r="L20" s="15">
        <v>78</v>
      </c>
      <c r="M20" s="15">
        <v>147</v>
      </c>
      <c r="N20" s="15">
        <v>63</v>
      </c>
    </row>
    <row r="21" spans="1:14" ht="16.899999999999999" customHeight="1">
      <c r="A21" s="7"/>
      <c r="B21" s="10" t="s">
        <v>95</v>
      </c>
      <c r="C21" s="13"/>
      <c r="D21" s="16">
        <v>5030</v>
      </c>
      <c r="E21" s="16">
        <v>5510</v>
      </c>
      <c r="F21" s="16">
        <v>10540</v>
      </c>
      <c r="G21" s="16">
        <v>4661</v>
      </c>
      <c r="H21" s="6"/>
      <c r="I21" s="9">
        <v>56</v>
      </c>
      <c r="J21" s="12" t="s">
        <v>59</v>
      </c>
      <c r="K21" s="15">
        <v>75</v>
      </c>
      <c r="L21" s="15">
        <v>69</v>
      </c>
      <c r="M21" s="15">
        <v>144</v>
      </c>
      <c r="N21" s="15">
        <v>55</v>
      </c>
    </row>
    <row r="22" spans="1:14" ht="16.899999999999999" customHeight="1">
      <c r="A22" s="5" t="s">
        <v>41</v>
      </c>
      <c r="B22" s="9">
        <v>17</v>
      </c>
      <c r="C22" s="12" t="s">
        <v>60</v>
      </c>
      <c r="D22" s="15">
        <v>1000</v>
      </c>
      <c r="E22" s="15">
        <v>1113</v>
      </c>
      <c r="F22" s="15">
        <v>2113</v>
      </c>
      <c r="G22" s="15">
        <v>986</v>
      </c>
      <c r="H22" s="6"/>
      <c r="I22" s="9">
        <v>57</v>
      </c>
      <c r="J22" s="12" t="s">
        <v>62</v>
      </c>
      <c r="K22" s="15">
        <v>121</v>
      </c>
      <c r="L22" s="15">
        <v>138</v>
      </c>
      <c r="M22" s="15">
        <v>259</v>
      </c>
      <c r="N22" s="15">
        <v>96</v>
      </c>
    </row>
    <row r="23" spans="1:14" ht="16.899999999999999" customHeight="1">
      <c r="A23" s="6"/>
      <c r="B23" s="9">
        <v>18</v>
      </c>
      <c r="C23" s="12" t="s">
        <v>21</v>
      </c>
      <c r="D23" s="15">
        <v>582</v>
      </c>
      <c r="E23" s="15">
        <v>528</v>
      </c>
      <c r="F23" s="15">
        <v>1110</v>
      </c>
      <c r="G23" s="15">
        <v>515</v>
      </c>
      <c r="H23" s="6"/>
      <c r="I23" s="9">
        <v>58</v>
      </c>
      <c r="J23" s="12" t="s">
        <v>12</v>
      </c>
      <c r="K23" s="15">
        <v>133</v>
      </c>
      <c r="L23" s="15">
        <v>130</v>
      </c>
      <c r="M23" s="15">
        <v>263</v>
      </c>
      <c r="N23" s="15">
        <v>109</v>
      </c>
    </row>
    <row r="24" spans="1:14" ht="16.899999999999999" customHeight="1">
      <c r="A24" s="6"/>
      <c r="B24" s="9">
        <v>19</v>
      </c>
      <c r="C24" s="12" t="s">
        <v>37</v>
      </c>
      <c r="D24" s="15">
        <v>508</v>
      </c>
      <c r="E24" s="15">
        <v>506</v>
      </c>
      <c r="F24" s="15">
        <v>1014</v>
      </c>
      <c r="G24" s="15">
        <v>484</v>
      </c>
      <c r="H24" s="6"/>
      <c r="I24" s="9">
        <v>59</v>
      </c>
      <c r="J24" s="12" t="s">
        <v>25</v>
      </c>
      <c r="K24" s="15">
        <v>136</v>
      </c>
      <c r="L24" s="15">
        <v>146</v>
      </c>
      <c r="M24" s="15">
        <v>282</v>
      </c>
      <c r="N24" s="15">
        <v>111</v>
      </c>
    </row>
    <row r="25" spans="1:14" ht="16.899999999999999" customHeight="1">
      <c r="A25" s="6"/>
      <c r="B25" s="9">
        <v>20</v>
      </c>
      <c r="C25" s="12" t="s">
        <v>33</v>
      </c>
      <c r="D25" s="15">
        <v>59</v>
      </c>
      <c r="E25" s="15">
        <v>53</v>
      </c>
      <c r="F25" s="15">
        <v>112</v>
      </c>
      <c r="G25" s="15">
        <v>53</v>
      </c>
      <c r="H25" s="7"/>
      <c r="I25" s="10" t="s">
        <v>95</v>
      </c>
      <c r="J25" s="13"/>
      <c r="K25" s="16">
        <v>651</v>
      </c>
      <c r="L25" s="16">
        <v>703</v>
      </c>
      <c r="M25" s="16">
        <v>1354</v>
      </c>
      <c r="N25" s="16">
        <v>540</v>
      </c>
    </row>
    <row r="26" spans="1:14" ht="16.899999999999999" customHeight="1">
      <c r="A26" s="6"/>
      <c r="B26" s="9">
        <v>21</v>
      </c>
      <c r="C26" s="12" t="s">
        <v>63</v>
      </c>
      <c r="D26" s="15">
        <v>71</v>
      </c>
      <c r="E26" s="15">
        <v>82</v>
      </c>
      <c r="F26" s="15">
        <v>153</v>
      </c>
      <c r="G26" s="15">
        <v>94</v>
      </c>
      <c r="H26" s="5" t="s">
        <v>65</v>
      </c>
      <c r="I26" s="9">
        <v>60</v>
      </c>
      <c r="J26" s="12" t="s">
        <v>39</v>
      </c>
      <c r="K26" s="15">
        <v>109</v>
      </c>
      <c r="L26" s="15">
        <v>95</v>
      </c>
      <c r="M26" s="15">
        <v>204</v>
      </c>
      <c r="N26" s="15">
        <v>79</v>
      </c>
    </row>
    <row r="27" spans="1:14" ht="16.899999999999999" customHeight="1">
      <c r="A27" s="6"/>
      <c r="B27" s="9">
        <v>22</v>
      </c>
      <c r="C27" s="12" t="s">
        <v>51</v>
      </c>
      <c r="D27" s="15">
        <v>594</v>
      </c>
      <c r="E27" s="15">
        <v>635</v>
      </c>
      <c r="F27" s="15">
        <v>1229</v>
      </c>
      <c r="G27" s="15">
        <v>562</v>
      </c>
      <c r="H27" s="6"/>
      <c r="I27" s="9">
        <v>61</v>
      </c>
      <c r="J27" s="12" t="s">
        <v>55</v>
      </c>
      <c r="K27" s="15">
        <v>178</v>
      </c>
      <c r="L27" s="15">
        <v>185</v>
      </c>
      <c r="M27" s="15">
        <v>363</v>
      </c>
      <c r="N27" s="15">
        <v>158</v>
      </c>
    </row>
    <row r="28" spans="1:14" ht="16.899999999999999" customHeight="1">
      <c r="A28" s="7"/>
      <c r="B28" s="10" t="s">
        <v>95</v>
      </c>
      <c r="C28" s="13"/>
      <c r="D28" s="16">
        <v>2814</v>
      </c>
      <c r="E28" s="16">
        <v>2917</v>
      </c>
      <c r="F28" s="16">
        <v>5731</v>
      </c>
      <c r="G28" s="16">
        <v>2694</v>
      </c>
      <c r="H28" s="6"/>
      <c r="I28" s="9">
        <v>62</v>
      </c>
      <c r="J28" s="12" t="s">
        <v>43</v>
      </c>
      <c r="K28" s="15">
        <v>65</v>
      </c>
      <c r="L28" s="15">
        <v>55</v>
      </c>
      <c r="M28" s="15">
        <v>120</v>
      </c>
      <c r="N28" s="15">
        <v>58</v>
      </c>
    </row>
    <row r="29" spans="1:14" ht="16.899999999999999" customHeight="1">
      <c r="A29" s="5" t="s">
        <v>66</v>
      </c>
      <c r="B29" s="9">
        <v>23</v>
      </c>
      <c r="C29" s="12" t="s">
        <v>30</v>
      </c>
      <c r="D29" s="15">
        <v>450</v>
      </c>
      <c r="E29" s="15">
        <v>445</v>
      </c>
      <c r="F29" s="15">
        <v>895</v>
      </c>
      <c r="G29" s="15">
        <v>414</v>
      </c>
      <c r="H29" s="6"/>
      <c r="I29" s="9">
        <v>63</v>
      </c>
      <c r="J29" s="12" t="s">
        <v>67</v>
      </c>
      <c r="K29" s="15">
        <v>118</v>
      </c>
      <c r="L29" s="15">
        <v>130</v>
      </c>
      <c r="M29" s="15">
        <v>248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1283</v>
      </c>
      <c r="E30" s="15">
        <v>1384</v>
      </c>
      <c r="F30" s="15">
        <v>2667</v>
      </c>
      <c r="G30" s="15">
        <v>1122</v>
      </c>
      <c r="H30" s="6"/>
      <c r="I30" s="9">
        <v>64</v>
      </c>
      <c r="J30" s="12" t="s">
        <v>64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61</v>
      </c>
      <c r="D31" s="15">
        <v>1246</v>
      </c>
      <c r="E31" s="15">
        <v>1327</v>
      </c>
      <c r="F31" s="15">
        <v>2573</v>
      </c>
      <c r="G31" s="15">
        <v>1085</v>
      </c>
      <c r="H31" s="6"/>
      <c r="I31" s="9">
        <v>65</v>
      </c>
      <c r="J31" s="12" t="s">
        <v>69</v>
      </c>
      <c r="K31" s="15">
        <v>199</v>
      </c>
      <c r="L31" s="15">
        <v>228</v>
      </c>
      <c r="M31" s="15">
        <v>427</v>
      </c>
      <c r="N31" s="15">
        <v>195</v>
      </c>
    </row>
    <row r="32" spans="1:14" ht="16.899999999999999" customHeight="1">
      <c r="A32" s="6"/>
      <c r="B32" s="9">
        <v>26</v>
      </c>
      <c r="C32" s="12" t="s">
        <v>36</v>
      </c>
      <c r="D32" s="15">
        <v>97</v>
      </c>
      <c r="E32" s="15">
        <v>124</v>
      </c>
      <c r="F32" s="15">
        <v>221</v>
      </c>
      <c r="G32" s="15">
        <v>109</v>
      </c>
      <c r="H32" s="6"/>
      <c r="I32" s="9">
        <v>66</v>
      </c>
      <c r="J32" s="12" t="s">
        <v>70</v>
      </c>
      <c r="K32" s="15">
        <v>133</v>
      </c>
      <c r="L32" s="15">
        <v>135</v>
      </c>
      <c r="M32" s="15">
        <v>268</v>
      </c>
      <c r="N32" s="15">
        <v>106</v>
      </c>
    </row>
    <row r="33" spans="1:14" ht="16.899999999999999" customHeight="1">
      <c r="A33" s="7"/>
      <c r="B33" s="10" t="s">
        <v>95</v>
      </c>
      <c r="C33" s="13"/>
      <c r="D33" s="16">
        <v>3076</v>
      </c>
      <c r="E33" s="16">
        <v>3280</v>
      </c>
      <c r="F33" s="16">
        <v>6356</v>
      </c>
      <c r="G33" s="16">
        <v>2730</v>
      </c>
      <c r="H33" s="6"/>
      <c r="I33" s="9">
        <v>67</v>
      </c>
      <c r="J33" s="12" t="s">
        <v>71</v>
      </c>
      <c r="K33" s="15">
        <v>482</v>
      </c>
      <c r="L33" s="15">
        <v>516</v>
      </c>
      <c r="M33" s="15">
        <v>998</v>
      </c>
      <c r="N33" s="15">
        <v>377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83</v>
      </c>
      <c r="F34" s="15">
        <v>147</v>
      </c>
      <c r="G34" s="15">
        <v>66</v>
      </c>
      <c r="H34" s="6"/>
      <c r="I34" s="9">
        <v>68</v>
      </c>
      <c r="J34" s="12" t="s">
        <v>74</v>
      </c>
      <c r="K34" s="15">
        <v>91</v>
      </c>
      <c r="L34" s="15">
        <v>83</v>
      </c>
      <c r="M34" s="15">
        <v>174</v>
      </c>
      <c r="N34" s="15">
        <v>78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133</v>
      </c>
      <c r="F35" s="15">
        <v>262</v>
      </c>
      <c r="G35" s="15">
        <v>104</v>
      </c>
      <c r="H35" s="6"/>
      <c r="I35" s="9">
        <v>69</v>
      </c>
      <c r="J35" s="12" t="s">
        <v>76</v>
      </c>
      <c r="K35" s="15">
        <v>48</v>
      </c>
      <c r="L35" s="15">
        <v>50</v>
      </c>
      <c r="M35" s="15">
        <v>98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87</v>
      </c>
      <c r="H36" s="7"/>
      <c r="I36" s="10" t="s">
        <v>95</v>
      </c>
      <c r="J36" s="13"/>
      <c r="K36" s="16">
        <f>SUM(K26:K35)</f>
        <v>1452</v>
      </c>
      <c r="L36" s="16">
        <f>SUM(L26:L35)</f>
        <v>1506</v>
      </c>
      <c r="M36" s="16">
        <f>SUM(M26:M35)</f>
        <v>2958</v>
      </c>
      <c r="N36" s="16">
        <f>SUM(N26:N35)</f>
        <v>1196</v>
      </c>
    </row>
    <row r="37" spans="1:14" ht="16.899999999999999" customHeight="1">
      <c r="A37" s="6"/>
      <c r="B37" s="9">
        <v>30</v>
      </c>
      <c r="C37" s="12" t="s">
        <v>78</v>
      </c>
      <c r="D37" s="15">
        <v>116</v>
      </c>
      <c r="E37" s="15">
        <v>132</v>
      </c>
      <c r="F37" s="15">
        <v>248</v>
      </c>
      <c r="G37" s="15">
        <v>98</v>
      </c>
      <c r="H37" s="5" t="s">
        <v>17</v>
      </c>
      <c r="I37" s="9">
        <v>70</v>
      </c>
      <c r="J37" s="12" t="s">
        <v>79</v>
      </c>
      <c r="K37" s="15">
        <v>171</v>
      </c>
      <c r="L37" s="15">
        <v>186</v>
      </c>
      <c r="M37" s="15">
        <v>357</v>
      </c>
      <c r="N37" s="15">
        <v>167</v>
      </c>
    </row>
    <row r="38" spans="1:14" ht="16.899999999999999" customHeight="1">
      <c r="A38" s="6"/>
      <c r="B38" s="9">
        <v>31</v>
      </c>
      <c r="C38" s="12" t="s">
        <v>80</v>
      </c>
      <c r="D38" s="15">
        <v>148</v>
      </c>
      <c r="E38" s="15">
        <v>160</v>
      </c>
      <c r="F38" s="15">
        <v>308</v>
      </c>
      <c r="G38" s="15">
        <v>129</v>
      </c>
      <c r="H38" s="6"/>
      <c r="I38" s="9">
        <v>71</v>
      </c>
      <c r="J38" s="12" t="s">
        <v>81</v>
      </c>
      <c r="K38" s="15">
        <v>246</v>
      </c>
      <c r="L38" s="15">
        <v>282</v>
      </c>
      <c r="M38" s="15">
        <v>528</v>
      </c>
      <c r="N38" s="15">
        <v>215</v>
      </c>
    </row>
    <row r="39" spans="1:14" ht="16.899999999999999" customHeight="1">
      <c r="A39" s="6"/>
      <c r="B39" s="9">
        <v>32</v>
      </c>
      <c r="C39" s="12" t="s">
        <v>82</v>
      </c>
      <c r="D39" s="15">
        <v>532</v>
      </c>
      <c r="E39" s="15">
        <v>570</v>
      </c>
      <c r="F39" s="15">
        <v>1102</v>
      </c>
      <c r="G39" s="15">
        <v>561</v>
      </c>
      <c r="H39" s="6"/>
      <c r="I39" s="9">
        <v>72</v>
      </c>
      <c r="J39" s="12" t="s">
        <v>83</v>
      </c>
      <c r="K39" s="15">
        <v>300</v>
      </c>
      <c r="L39" s="15">
        <v>326</v>
      </c>
      <c r="M39" s="15">
        <v>626</v>
      </c>
      <c r="N39" s="15">
        <v>280</v>
      </c>
    </row>
    <row r="40" spans="1:14" ht="16.899999999999999" customHeight="1">
      <c r="A40" s="6"/>
      <c r="B40" s="9">
        <v>33</v>
      </c>
      <c r="C40" s="12" t="s">
        <v>84</v>
      </c>
      <c r="D40" s="15">
        <v>132</v>
      </c>
      <c r="E40" s="15">
        <v>165</v>
      </c>
      <c r="F40" s="15">
        <v>297</v>
      </c>
      <c r="G40" s="15">
        <v>127</v>
      </c>
      <c r="H40" s="6"/>
      <c r="I40" s="9">
        <v>73</v>
      </c>
      <c r="J40" s="12" t="s">
        <v>85</v>
      </c>
      <c r="K40" s="15">
        <v>185</v>
      </c>
      <c r="L40" s="15">
        <v>218</v>
      </c>
      <c r="M40" s="15">
        <v>403</v>
      </c>
      <c r="N40" s="15">
        <v>175</v>
      </c>
    </row>
    <row r="41" spans="1:14" ht="16.899999999999999" customHeight="1">
      <c r="A41" s="7"/>
      <c r="B41" s="10" t="s">
        <v>95</v>
      </c>
      <c r="C41" s="13"/>
      <c r="D41" s="16">
        <v>1220</v>
      </c>
      <c r="E41" s="16">
        <v>1357</v>
      </c>
      <c r="F41" s="16">
        <v>2577</v>
      </c>
      <c r="G41" s="16">
        <v>1172</v>
      </c>
      <c r="H41" s="6"/>
      <c r="I41" s="9">
        <v>74</v>
      </c>
      <c r="J41" s="12" t="s">
        <v>86</v>
      </c>
      <c r="K41" s="15">
        <v>188</v>
      </c>
      <c r="L41" s="15">
        <v>207</v>
      </c>
      <c r="M41" s="15">
        <v>395</v>
      </c>
      <c r="N41" s="15">
        <v>152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262</v>
      </c>
      <c r="E42" s="15">
        <v>300</v>
      </c>
      <c r="F42" s="15">
        <v>562</v>
      </c>
      <c r="G42" s="15">
        <v>215</v>
      </c>
      <c r="H42" s="6"/>
      <c r="I42" s="9">
        <v>75</v>
      </c>
      <c r="J42" s="12" t="s">
        <v>87</v>
      </c>
      <c r="K42" s="15">
        <v>409</v>
      </c>
      <c r="L42" s="15">
        <v>472</v>
      </c>
      <c r="M42" s="15">
        <v>881</v>
      </c>
      <c r="N42" s="15">
        <v>316</v>
      </c>
    </row>
    <row r="43" spans="1:14" ht="16.899999999999999" customHeight="1">
      <c r="A43" s="6"/>
      <c r="B43" s="9">
        <v>35</v>
      </c>
      <c r="C43" s="12" t="s">
        <v>44</v>
      </c>
      <c r="D43" s="15">
        <v>131</v>
      </c>
      <c r="E43" s="15">
        <v>136</v>
      </c>
      <c r="F43" s="15">
        <v>267</v>
      </c>
      <c r="G43" s="15">
        <v>105</v>
      </c>
      <c r="H43" s="6"/>
      <c r="I43" s="9">
        <v>76</v>
      </c>
      <c r="J43" s="12" t="s">
        <v>88</v>
      </c>
      <c r="K43" s="15">
        <v>126</v>
      </c>
      <c r="L43" s="15">
        <v>160</v>
      </c>
      <c r="M43" s="15">
        <v>286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85</v>
      </c>
      <c r="E44" s="17">
        <v>86</v>
      </c>
      <c r="F44" s="17">
        <v>171</v>
      </c>
      <c r="G44" s="15">
        <v>70</v>
      </c>
      <c r="H44" s="7"/>
      <c r="I44" s="10" t="s">
        <v>95</v>
      </c>
      <c r="J44" s="13"/>
      <c r="K44" s="16">
        <f>SUM(K37:K43)</f>
        <v>1625</v>
      </c>
      <c r="L44" s="16">
        <f>SUM(L37:L43)</f>
        <v>1851</v>
      </c>
      <c r="M44" s="16">
        <f>SUM(M37:M43)</f>
        <v>3476</v>
      </c>
      <c r="N44" s="16">
        <f>SUM(N37:N43)</f>
        <v>1426</v>
      </c>
    </row>
    <row r="45" spans="1:14" ht="16.899999999999999" customHeight="1">
      <c r="A45" s="6"/>
      <c r="B45" s="9">
        <v>37</v>
      </c>
      <c r="C45" s="12" t="s">
        <v>90</v>
      </c>
      <c r="D45" s="17">
        <v>649</v>
      </c>
      <c r="E45" s="17">
        <v>653</v>
      </c>
      <c r="F45" s="17">
        <v>1302</v>
      </c>
      <c r="G45" s="15">
        <v>519</v>
      </c>
      <c r="H45" s="19" t="s">
        <v>96</v>
      </c>
      <c r="I45" s="25"/>
      <c r="J45" s="31"/>
      <c r="K45" s="33">
        <f>SUM(D9,D21,D28,D33,D41,D49,K9,K17,K25,K36,K44)</f>
        <v>23701</v>
      </c>
      <c r="L45" s="33">
        <f>SUM(E9,E21,E28,E33,E41,E49,L9,L17,L25,L36,L44)</f>
        <v>25429</v>
      </c>
      <c r="M45" s="33">
        <f>SUM(F9,F21,F28,F33,F41,F49,M9,M17,M25,M36,M44)</f>
        <v>49130</v>
      </c>
      <c r="N45" s="33">
        <f>SUM(G9,G21,G28,G33,G41,G49,N9,N17,N25,N36,N44)</f>
        <v>21227</v>
      </c>
    </row>
    <row r="46" spans="1:14" ht="16.899999999999999" customHeight="1">
      <c r="A46" s="6"/>
      <c r="B46" s="9">
        <v>38</v>
      </c>
      <c r="C46" s="12" t="s">
        <v>91</v>
      </c>
      <c r="D46" s="17">
        <v>496</v>
      </c>
      <c r="E46" s="17">
        <v>525</v>
      </c>
      <c r="F46" s="17">
        <v>1021</v>
      </c>
      <c r="G46" s="15">
        <v>402</v>
      </c>
      <c r="H46" s="20" t="s">
        <v>92</v>
      </c>
      <c r="I46" s="26"/>
      <c r="J46" s="32"/>
      <c r="K46" s="34">
        <v>299</v>
      </c>
      <c r="L46" s="34">
        <v>451</v>
      </c>
      <c r="M46" s="34">
        <v>750</v>
      </c>
      <c r="N46" s="34">
        <v>657</v>
      </c>
    </row>
    <row r="47" spans="1:14" ht="16.899999999999999" customHeight="1">
      <c r="A47" s="6"/>
      <c r="B47" s="9">
        <v>39</v>
      </c>
      <c r="C47" s="12" t="s">
        <v>93</v>
      </c>
      <c r="D47" s="17">
        <v>808</v>
      </c>
      <c r="E47" s="17">
        <v>864</v>
      </c>
      <c r="F47" s="17">
        <v>1672</v>
      </c>
      <c r="G47" s="15">
        <v>739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243</v>
      </c>
      <c r="E48" s="17">
        <v>284</v>
      </c>
      <c r="F48" s="17">
        <v>527</v>
      </c>
      <c r="G48" s="15">
        <v>232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2674</v>
      </c>
      <c r="E49" s="16">
        <v>2848</v>
      </c>
      <c r="F49" s="16">
        <v>5522</v>
      </c>
      <c r="G49" s="16">
        <v>2282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2025-01-08T00:00:14Z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2025-01-08T00:00:14Z</vt:filetime>
  </property>
</Properties>
</file>